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TSW\Desktop\All ADS 2013 1\Lhuentse 2013\"/>
    </mc:Choice>
  </mc:AlternateContent>
  <bookViews>
    <workbookView xWindow="0" yWindow="0" windowWidth="15360" windowHeight="7095"/>
  </bookViews>
  <sheets>
    <sheet name="Section.1.1 Population 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D5" i="1"/>
  <c r="C5" i="1"/>
  <c r="B5" i="1"/>
  <c r="A34" i="1"/>
</calcChain>
</file>

<file path=xl/sharedStrings.xml><?xml version="1.0" encoding="utf-8"?>
<sst xmlns="http://schemas.openxmlformats.org/spreadsheetml/2006/main" count="11" uniqueCount="11">
  <si>
    <t>Table 2. Population, Density and Sex Ratio,Lhuentse, (2005~2013)</t>
  </si>
  <si>
    <t>Details</t>
  </si>
  <si>
    <r>
      <rPr>
        <vertAlign val="superscript"/>
        <sz val="12"/>
        <rFont val="Courier New"/>
        <family val="3"/>
      </rPr>
      <t xml:space="preserve">* </t>
    </r>
    <r>
      <rPr>
        <sz val="12"/>
        <rFont val="Courier New"/>
        <family val="3"/>
      </rPr>
      <t>2010</t>
    </r>
    <r>
      <rPr>
        <sz val="11"/>
        <color indexed="8"/>
        <rFont val="Calibri"/>
        <family val="2"/>
      </rPr>
      <t/>
    </r>
  </si>
  <si>
    <r>
      <rPr>
        <vertAlign val="superscript"/>
        <sz val="12"/>
        <rFont val="Courier New"/>
        <family val="3"/>
      </rPr>
      <t xml:space="preserve">* </t>
    </r>
    <r>
      <rPr>
        <sz val="12"/>
        <rFont val="Courier New"/>
        <family val="3"/>
      </rPr>
      <t>2011</t>
    </r>
    <r>
      <rPr>
        <sz val="11"/>
        <color indexed="8"/>
        <rFont val="Calibri"/>
        <family val="2"/>
      </rPr>
      <t/>
    </r>
  </si>
  <si>
    <r>
      <rPr>
        <vertAlign val="superscript"/>
        <sz val="12"/>
        <rFont val="Courier New"/>
        <family val="3"/>
      </rPr>
      <t xml:space="preserve">* </t>
    </r>
    <r>
      <rPr>
        <sz val="12"/>
        <rFont val="Courier New"/>
        <family val="3"/>
      </rPr>
      <t>2012</t>
    </r>
    <r>
      <rPr>
        <sz val="11"/>
        <color indexed="8"/>
        <rFont val="Calibri"/>
        <family val="2"/>
      </rPr>
      <t/>
    </r>
  </si>
  <si>
    <r>
      <rPr>
        <vertAlign val="superscript"/>
        <sz val="12"/>
        <rFont val="Courier New"/>
        <family val="3"/>
      </rPr>
      <t xml:space="preserve">* </t>
    </r>
    <r>
      <rPr>
        <sz val="12"/>
        <rFont val="Courier New"/>
        <family val="3"/>
      </rPr>
      <t>2013</t>
    </r>
    <r>
      <rPr>
        <sz val="11"/>
        <color indexed="8"/>
        <rFont val="Calibri"/>
        <family val="2"/>
      </rPr>
      <t/>
    </r>
  </si>
  <si>
    <t xml:space="preserve">Population (number) </t>
  </si>
  <si>
    <t>Population density (Persons per Sq. km)</t>
  </si>
  <si>
    <t>Population sex ratio</t>
  </si>
  <si>
    <t>Source: Dzongkhag Population Projection 2006-2015, NSB</t>
  </si>
  <si>
    <r>
      <rPr>
        <vertAlign val="superscript"/>
        <sz val="12"/>
        <rFont val="Courier New"/>
        <family val="3"/>
      </rPr>
      <t>*</t>
    </r>
    <r>
      <rPr>
        <sz val="12"/>
        <rFont val="Courier New"/>
        <family val="3"/>
      </rPr>
      <t xml:space="preserve">Projection figure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</si>
</sst>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</font>
    <font>
      <b/>
      <sz val="12"/>
      <name val="Courier New"/>
      <family val="3"/>
    </font>
    <font>
      <sz val="12"/>
      <name val="Courier New"/>
      <family val="3"/>
    </font>
    <font>
      <vertAlign val="superscript"/>
      <sz val="12"/>
      <name val="Courier New"/>
      <family val="3"/>
    </font>
    <font>
      <sz val="12"/>
      <color indexed="8"/>
      <name val="Courier New"/>
      <family val="3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NumberFormat="1" applyFont="1" applyFill="1" applyBorder="1" applyAlignment="1"/>
    <xf numFmtId="0" fontId="2" fillId="0" borderId="2" xfId="0" applyNumberFormat="1" applyFont="1" applyFill="1" applyBorder="1" applyAlignment="1">
      <alignment vertical="center"/>
    </xf>
    <xf numFmtId="0" fontId="2" fillId="0" borderId="3" xfId="0" applyNumberFormat="1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right" vertical="center"/>
    </xf>
    <xf numFmtId="0" fontId="2" fillId="0" borderId="0" xfId="0" applyNumberFormat="1" applyFont="1" applyFill="1" applyBorder="1" applyAlignment="1">
      <alignment vertical="center"/>
    </xf>
    <xf numFmtId="0" fontId="2" fillId="0" borderId="4" xfId="0" applyNumberFormat="1" applyFont="1" applyFill="1" applyBorder="1" applyAlignment="1"/>
    <xf numFmtId="3" fontId="2" fillId="0" borderId="0" xfId="0" applyNumberFormat="1" applyFont="1" applyFill="1" applyBorder="1" applyAlignment="1">
      <alignment horizontal="right"/>
    </xf>
    <xf numFmtId="0" fontId="2" fillId="0" borderId="5" xfId="0" applyNumberFormat="1" applyFont="1" applyFill="1" applyBorder="1" applyAlignment="1"/>
    <xf numFmtId="1" fontId="2" fillId="0" borderId="0" xfId="0" applyNumberFormat="1" applyFont="1" applyFill="1" applyBorder="1" applyAlignment="1">
      <alignment horizontal="right"/>
    </xf>
    <xf numFmtId="1" fontId="2" fillId="0" borderId="0" xfId="0" applyNumberFormat="1" applyFont="1" applyFill="1" applyBorder="1"/>
    <xf numFmtId="0" fontId="2" fillId="0" borderId="6" xfId="0" applyNumberFormat="1" applyFont="1" applyFill="1" applyBorder="1" applyAlignment="1">
      <alignment vertical="center"/>
    </xf>
    <xf numFmtId="1" fontId="2" fillId="0" borderId="1" xfId="0" applyNumberFormat="1" applyFont="1" applyFill="1" applyBorder="1" applyAlignment="1">
      <alignment horizontal="right"/>
    </xf>
    <xf numFmtId="1" fontId="4" fillId="0" borderId="1" xfId="0" applyNumberFormat="1" applyFont="1" applyFill="1" applyBorder="1" applyAlignment="1">
      <alignment horizontal="right"/>
    </xf>
    <xf numFmtId="0" fontId="2" fillId="0" borderId="1" xfId="0" applyNumberFormat="1" applyFont="1" applyFill="1" applyBorder="1"/>
    <xf numFmtId="0" fontId="2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Border="1" applyAlignment="1">
      <alignment horizontal="left"/>
    </xf>
    <xf numFmtId="0" fontId="1" fillId="0" borderId="1" xfId="0" applyNumberFormat="1" applyFont="1" applyFill="1" applyBorder="1" applyAlignment="1">
      <alignment horizontal="left"/>
    </xf>
    <xf numFmtId="0" fontId="2" fillId="0" borderId="7" xfId="0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65"/>
  <sheetViews>
    <sheetView tabSelected="1" topLeftCell="A4" zoomScale="75" zoomScaleNormal="75" workbookViewId="0">
      <selection activeCell="A11" sqref="A11"/>
    </sheetView>
  </sheetViews>
  <sheetFormatPr defaultColWidth="9" defaultRowHeight="15.75" x14ac:dyDescent="0.25"/>
  <cols>
    <col min="1" max="1" width="57" style="1" customWidth="1"/>
    <col min="2" max="2" width="11.28515625" style="15" customWidth="1"/>
    <col min="3" max="3" width="11.5703125" style="15" customWidth="1"/>
    <col min="4" max="4" width="15.5703125" style="15" customWidth="1"/>
    <col min="5" max="5" width="11.42578125" style="1" customWidth="1"/>
    <col min="6" max="6" width="12.140625" style="1" customWidth="1"/>
    <col min="7" max="16384" width="9" style="1"/>
  </cols>
  <sheetData>
    <row r="1" spans="1:7" ht="16.5" x14ac:dyDescent="0.3">
      <c r="A1" s="17" t="s">
        <v>0</v>
      </c>
      <c r="B1" s="17"/>
      <c r="C1" s="17"/>
      <c r="D1" s="17"/>
      <c r="E1" s="17"/>
      <c r="F1" s="17"/>
    </row>
    <row r="2" spans="1:7" ht="19.5" x14ac:dyDescent="0.25">
      <c r="A2" s="2" t="s">
        <v>1</v>
      </c>
      <c r="B2" s="3">
        <v>2005</v>
      </c>
      <c r="C2" s="4" t="s">
        <v>2</v>
      </c>
      <c r="D2" s="4" t="s">
        <v>3</v>
      </c>
      <c r="E2" s="4" t="s">
        <v>4</v>
      </c>
      <c r="F2" s="4" t="s">
        <v>5</v>
      </c>
      <c r="G2" s="5"/>
    </row>
    <row r="3" spans="1:7" x14ac:dyDescent="0.25">
      <c r="A3" s="6" t="s">
        <v>6</v>
      </c>
      <c r="B3" s="7">
        <v>15395</v>
      </c>
      <c r="C3" s="7">
        <v>16530</v>
      </c>
      <c r="D3" s="7">
        <v>16757</v>
      </c>
      <c r="E3" s="7">
        <v>16980</v>
      </c>
      <c r="F3" s="7">
        <v>17200</v>
      </c>
    </row>
    <row r="4" spans="1:7" x14ac:dyDescent="0.25">
      <c r="A4" s="8" t="s">
        <v>7</v>
      </c>
      <c r="B4" s="9">
        <v>5</v>
      </c>
      <c r="C4" s="9">
        <v>6</v>
      </c>
      <c r="D4" s="9">
        <v>6</v>
      </c>
      <c r="E4" s="10">
        <v>6</v>
      </c>
      <c r="F4" s="10">
        <v>6</v>
      </c>
    </row>
    <row r="5" spans="1:7" x14ac:dyDescent="0.25">
      <c r="A5" s="11" t="s">
        <v>8</v>
      </c>
      <c r="B5" s="12">
        <f>(7727/7668)*100</f>
        <v>100.76943140323422</v>
      </c>
      <c r="C5" s="13">
        <f>8262/8268*100</f>
        <v>99.927431059506532</v>
      </c>
      <c r="D5" s="13">
        <f>8364/8393*100</f>
        <v>99.654473966400573</v>
      </c>
      <c r="E5" s="13">
        <f>8641/8519*100</f>
        <v>101.4320929686583</v>
      </c>
      <c r="F5" s="14">
        <v>101</v>
      </c>
    </row>
    <row r="6" spans="1:7" ht="19.5" x14ac:dyDescent="0.25">
      <c r="A6" s="18" t="s">
        <v>10</v>
      </c>
      <c r="B6" s="18"/>
      <c r="C6" s="18"/>
      <c r="D6" s="18"/>
      <c r="E6" s="18"/>
      <c r="F6" s="18"/>
    </row>
    <row r="7" spans="1:7" x14ac:dyDescent="0.25">
      <c r="A7" s="19" t="s">
        <v>9</v>
      </c>
      <c r="B7" s="19"/>
      <c r="C7" s="19"/>
      <c r="D7" s="19"/>
      <c r="E7" s="19"/>
      <c r="F7" s="19"/>
    </row>
    <row r="34" spans="1:1" x14ac:dyDescent="0.25">
      <c r="A34" s="1">
        <f ca="1">+A34:A36</f>
        <v>0</v>
      </c>
    </row>
    <row r="49" spans="1:6" ht="19.5" x14ac:dyDescent="0.25">
      <c r="A49" s="16"/>
      <c r="B49" s="16"/>
      <c r="C49" s="16"/>
      <c r="D49" s="16"/>
      <c r="E49" s="16"/>
      <c r="F49" s="16"/>
    </row>
    <row r="50" spans="1:6" x14ac:dyDescent="0.25">
      <c r="B50" s="1"/>
      <c r="C50" s="1"/>
      <c r="D50" s="1"/>
    </row>
    <row r="55" spans="1:6" x14ac:dyDescent="0.25">
      <c r="B55" s="1"/>
    </row>
    <row r="65" spans="2:2" x14ac:dyDescent="0.25">
      <c r="B65" s="1"/>
    </row>
  </sheetData>
  <mergeCells count="3">
    <mergeCell ref="A1:F1"/>
    <mergeCell ref="A6:F6"/>
    <mergeCell ref="A7:F7"/>
  </mergeCells>
  <pageMargins left="0.70866141732283505" right="0.70866141732283505" top="0.85" bottom="2.12" header="0.15748031496063" footer="1.64"/>
  <pageSetup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Section.1.1 Population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NTSW</cp:lastModifiedBy>
  <dcterms:created xsi:type="dcterms:W3CDTF">2014-01-05T14:19:38Z</dcterms:created>
  <dcterms:modified xsi:type="dcterms:W3CDTF">2014-01-05T15:25:57Z</dcterms:modified>
</cp:coreProperties>
</file>